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OS-Arch coverage" sheetId="1" r:id="rId1"/>
    <sheet name="Test report structur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amitk</author>
  </authors>
  <commentList>
    <comment ref="C31" authorId="0">
      <text>
        <r>
          <rPr>
            <b/>
            <sz val="12"/>
            <rFont val="Tahoma"/>
            <family val="2"/>
          </rPr>
          <t>Log ID 12345678</t>
        </r>
      </text>
    </comment>
  </commentList>
</comments>
</file>

<file path=xl/sharedStrings.xml><?xml version="1.0" encoding="utf-8"?>
<sst xmlns="http://schemas.openxmlformats.org/spreadsheetml/2006/main" count="464" uniqueCount="209">
  <si>
    <t>PASS</t>
  </si>
  <si>
    <t>ibv_ud_pingpong</t>
  </si>
  <si>
    <t>ibv_uc_pingpong</t>
  </si>
  <si>
    <t>ibv_rc_pingpong</t>
  </si>
  <si>
    <t>ibv_srq_pingpong</t>
  </si>
  <si>
    <t>multi_ts</t>
  </si>
  <si>
    <t>port_info_mad_test</t>
  </si>
  <si>
    <t>pkey_test_RC</t>
  </si>
  <si>
    <t>poll_cq</t>
  </si>
  <si>
    <t>mem_lock_check</t>
  </si>
  <si>
    <t>kmr</t>
  </si>
  <si>
    <t>data validation</t>
  </si>
  <si>
    <t>resource_tracking</t>
  </si>
  <si>
    <t>ah operations</t>
  </si>
  <si>
    <t>cq operations</t>
  </si>
  <si>
    <t>mr operations</t>
  </si>
  <si>
    <t>multicast operations</t>
  </si>
  <si>
    <t>pd operations</t>
  </si>
  <si>
    <t>qp operations</t>
  </si>
  <si>
    <t>srq operations</t>
  </si>
  <si>
    <t>fatal_test</t>
  </si>
  <si>
    <t>multicast_test</t>
  </si>
  <si>
    <t>gen2_operation</t>
  </si>
  <si>
    <t>locking_test</t>
  </si>
  <si>
    <t>db_ci_stress</t>
  </si>
  <si>
    <t>mr_test</t>
  </si>
  <si>
    <t>signal_handle while destroy</t>
  </si>
  <si>
    <t>srq_test</t>
  </si>
  <si>
    <t>qp_test</t>
  </si>
  <si>
    <t>multicast</t>
  </si>
  <si>
    <t>sqd_to_err</t>
  </si>
  <si>
    <t>arp</t>
  </si>
  <si>
    <t>arp_table_delete</t>
  </si>
  <si>
    <t>ipoib stress / bad machine</t>
  </si>
  <si>
    <t>net_perf</t>
  </si>
  <si>
    <t>netpipe</t>
  </si>
  <si>
    <t>ping</t>
  </si>
  <si>
    <t>ping_of_death</t>
  </si>
  <si>
    <t>ttcpv</t>
  </si>
  <si>
    <t>udp</t>
  </si>
  <si>
    <t>set many Ips to the IPoIB I/Fs</t>
  </si>
  <si>
    <t>clear all the Ips to the IPoIB I/Fs</t>
  </si>
  <si>
    <t>ping and delete arp entry in serial</t>
  </si>
  <si>
    <t>ping and delete arp entry in parallel</t>
  </si>
  <si>
    <t>ping when there isn't any SM alive</t>
  </si>
  <si>
    <t>start/stop SM</t>
  </si>
  <si>
    <t>enable/disable IB port</t>
  </si>
  <si>
    <t>enable/disable IPoIB  interface</t>
  </si>
  <si>
    <t>load/unload driver</t>
  </si>
  <si>
    <t>parallel execution</t>
  </si>
  <si>
    <t>send messages to multicast group</t>
  </si>
  <si>
    <t>recv messages from multicast group</t>
  </si>
  <si>
    <t>various message sizes</t>
  </si>
  <si>
    <t>unidirectional send</t>
  </si>
  <si>
    <t>bidirectional send</t>
  </si>
  <si>
    <t>burst preposts before measure</t>
  </si>
  <si>
    <t>various message size</t>
  </si>
  <si>
    <t>with outstanding requests</t>
  </si>
  <si>
    <t>change MTU: invalid size</t>
  </si>
  <si>
    <t>small delay</t>
  </si>
  <si>
    <t>to loopback IP</t>
  </si>
  <si>
    <t>to unicast local IP</t>
  </si>
  <si>
    <t>to broadcast IP</t>
  </si>
  <si>
    <t>send ping of death</t>
  </si>
  <si>
    <t>use TCP sockets</t>
  </si>
  <si>
    <t>use UDP sockets</t>
  </si>
  <si>
    <t>various number of source bufs</t>
  </si>
  <si>
    <t>various bufs length</t>
  </si>
  <si>
    <t>various socket buffer size</t>
  </si>
  <si>
    <t>no buffer TCP writes</t>
  </si>
  <si>
    <t>send udp packets</t>
  </si>
  <si>
    <t>recv udp packets</t>
  </si>
  <si>
    <t>SDP</t>
  </si>
  <si>
    <t>srp_load</t>
  </si>
  <si>
    <t>dd</t>
  </si>
  <si>
    <t>xdd</t>
  </si>
  <si>
    <t>dt</t>
  </si>
  <si>
    <t>Bonnie</t>
  </si>
  <si>
    <t>Bonnie++</t>
  </si>
  <si>
    <t>pldd</t>
  </si>
  <si>
    <t>fdtree</t>
  </si>
  <si>
    <t>hdparm</t>
  </si>
  <si>
    <t>iozone</t>
  </si>
  <si>
    <t>postmark</t>
  </si>
  <si>
    <t>mdtest</t>
  </si>
  <si>
    <t>simul</t>
  </si>
  <si>
    <t>fdisk</t>
  </si>
  <si>
    <t>Stress / Bad Machine</t>
  </si>
  <si>
    <t>Long Runs</t>
  </si>
  <si>
    <t>Traffic mix</t>
  </si>
  <si>
    <t>SRP</t>
  </si>
  <si>
    <t>Intel test suite (1300 tests)</t>
  </si>
  <si>
    <t>NAS benchmark 2.3</t>
  </si>
  <si>
    <t>SuperLU</t>
  </si>
  <si>
    <t>CAM</t>
  </si>
  <si>
    <t>NAMD</t>
  </si>
  <si>
    <t>FAIL</t>
  </si>
  <si>
    <t>osmtest</t>
  </si>
  <si>
    <t>random CompMask</t>
  </si>
  <si>
    <t>Trap Generator</t>
  </si>
  <si>
    <t>ibmgtsim</t>
  </si>
  <si>
    <t>SM Hand Over</t>
  </si>
  <si>
    <t>OSM stress</t>
  </si>
  <si>
    <t>RMPP analyze</t>
  </si>
  <si>
    <t>ibtrapgen</t>
  </si>
  <si>
    <t>Exit flow open SM</t>
  </si>
  <si>
    <t>Iperf</t>
  </si>
  <si>
    <t>tcpdump</t>
  </si>
  <si>
    <t>OSU MPI</t>
  </si>
  <si>
    <t>HPL</t>
  </si>
  <si>
    <t>MPI Test</t>
  </si>
  <si>
    <t>gen2_basic user</t>
  </si>
  <si>
    <t>gen2 basic  kernel</t>
  </si>
  <si>
    <t>Fail</t>
  </si>
  <si>
    <t>High Availability on SLES</t>
  </si>
  <si>
    <t>High Availability on RH4 U3</t>
  </si>
  <si>
    <t>ib_send_bw</t>
  </si>
  <si>
    <t>TCP_STREAM over SDP</t>
  </si>
  <si>
    <t>TCP_RR over SDP</t>
  </si>
  <si>
    <t>Palla 72 hours on 128 Processors</t>
  </si>
  <si>
    <t>ib_read_lat</t>
  </si>
  <si>
    <t>ib_read_bw</t>
  </si>
  <si>
    <t>IPOIB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</si>
  <si>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</si>
  <si>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</si>
  <si>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</si>
  <si>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</si>
  <si>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</si>
  <si>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</si>
  <si>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</si>
  <si>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</si>
  <si>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SDR</t>
  </si>
  <si>
    <t>Lion Mini DDR</t>
  </si>
  <si>
    <t>Cheetah SDR</t>
  </si>
  <si>
    <t>Cheetah DDR</t>
  </si>
  <si>
    <t>Tiger SDR</t>
  </si>
  <si>
    <t>QHT7140</t>
  </si>
  <si>
    <t>QLE7140</t>
  </si>
  <si>
    <t>MT23108</t>
  </si>
  <si>
    <t>MT25208</t>
  </si>
  <si>
    <t>MT25204</t>
  </si>
  <si>
    <t>RHEL4 U5 (2.6.9) ia32</t>
  </si>
  <si>
    <t>RHEL4 U5 (2.6.9) ia64</t>
  </si>
  <si>
    <t>RHEL4 U5 (2.6.9) em64t</t>
  </si>
  <si>
    <t>RHEL4 U5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</si>
  <si>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</si>
  <si>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</si>
  <si>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</si>
  <si>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</si>
  <si>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</si>
  <si>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</si>
  <si>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</si>
  <si>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</si>
  <si>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</si>
  <si>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</si>
  <si>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</si>
  <si>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</si>
  <si>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</si>
  <si>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</si>
  <si>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</si>
  <si>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</si>
  <si>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</si>
  <si>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</si>
  <si>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</si>
  <si>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</si>
  <si>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</si>
  <si>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</si>
  <si>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</si>
  <si>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</si>
  <si>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</si>
  <si>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</si>
  <si>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</si>
  <si>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</si>
  <si>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</si>
  <si>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</si>
  <si>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</si>
  <si>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</si>
  <si>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</si>
  <si>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</si>
  <si>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</si>
  <si>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</si>
  <si>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</si>
  <si>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</si>
  <si>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</si>
  <si>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</si>
  <si>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</si>
  <si>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</si>
  <si>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</si>
  <si>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</si>
  <si>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</si>
  <si>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</si>
  <si>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</si>
  <si>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</si>
  <si>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</si>
  <si>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</si>
  <si>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</si>
  <si>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</si>
  <si>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</si>
  <si>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</si>
  <si>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</si>
  <si>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</si>
  <si>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</si>
  <si>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</si>
  <si>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</si>
  <si>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</si>
  <si>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</si>
  <si>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</si>
  <si>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OPENSM</t>
  </si>
  <si>
    <t>BASIC VERBS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</si>
</sst>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8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10" fontId="8" fillId="4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7" borderId="4" xfId="0" applyFont="1" applyFill="1" applyBorder="1" applyAlignment="1">
      <alignment/>
    </xf>
    <xf numFmtId="0" fontId="10" fillId="7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7" borderId="3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8" borderId="2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10" fillId="9" borderId="0" xfId="0" applyFont="1" applyFill="1" applyAlignment="1">
      <alignment/>
    </xf>
    <xf numFmtId="0" fontId="10" fillId="9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8" borderId="0" xfId="0" applyFont="1" applyFill="1" applyAlignment="1">
      <alignment/>
    </xf>
    <xf numFmtId="0" fontId="8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Fill="1" applyBorder="1" applyAlignment="1">
      <alignment/>
    </xf>
    <xf numFmtId="0" fontId="12" fillId="10" borderId="1" xfId="0" applyFont="1" applyFill="1" applyBorder="1" applyAlignment="1">
      <alignment/>
    </xf>
    <xf numFmtId="0" fontId="12" fillId="1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50" zoomScaleNormal="50" workbookViewId="0" topLeftCell="A1">
      <selection activeCell="A8" sqref="A8"/>
    </sheetView>
  </sheetViews>
  <sheetFormatPr defaultColWidth="9.140625" defaultRowHeight="12.75"/>
  <cols>
    <col min="1" max="1" width="30.7109375" style="22" customWidth="1"/>
    <col min="2" max="2" width="18.140625" style="31" customWidth="1"/>
    <col min="3" max="3" width="18.140625" style="22" customWidth="1"/>
    <col min="4" max="4" width="1.421875" style="25" customWidth="1"/>
    <col min="5" max="5" width="14.8515625" style="22" customWidth="1"/>
    <col min="6" max="6" width="19.421875" style="22" customWidth="1"/>
    <col min="7" max="7" width="16.57421875" style="22" customWidth="1"/>
    <col min="8" max="8" width="16.140625" style="22" customWidth="1"/>
    <col min="9" max="10" width="23.28125" style="22" customWidth="1"/>
    <col min="11" max="11" width="16.140625" style="22" customWidth="1"/>
    <col min="12" max="12" width="16.57421875" style="22" customWidth="1"/>
    <col min="13" max="13" width="15.8515625" style="22" customWidth="1"/>
    <col min="14" max="14" width="16.00390625" style="22" customWidth="1"/>
    <col min="15" max="16384" width="11.7109375" style="22" customWidth="1"/>
  </cols>
  <sheetData>
    <row r="1" spans="1:15" s="16" customFormat="1" ht="15">
      <c r="A1" s="15"/>
      <c r="B1" s="16" t="s">
        <v>123</v>
      </c>
      <c r="C1" s="16" t="s">
        <v>124</v>
      </c>
      <c r="D1" s="17"/>
      <c r="E1" s="16" t="s">
        <v>125</v>
      </c>
      <c r="F1" s="16" t="s">
        <v>126</v>
      </c>
      <c r="G1" s="16" t="s">
        <v>127</v>
      </c>
      <c r="H1" s="16" t="s">
        <v>128</v>
      </c>
      <c r="I1" s="16" t="s">
        <v>129</v>
      </c>
      <c r="J1" s="16" t="s">
        <v>130</v>
      </c>
      <c r="K1" s="16" t="s">
        <v>131</v>
      </c>
      <c r="L1" s="16" t="s">
        <v>132</v>
      </c>
      <c r="M1" s="16" t="s">
        <v>133</v>
      </c>
      <c r="N1" s="16" t="s">
        <v>134</v>
      </c>
      <c r="O1" s="16" t="s">
        <v>135</v>
      </c>
    </row>
    <row r="2" spans="1:15" s="20" customFormat="1" ht="15">
      <c r="A2" s="18"/>
      <c r="B2" s="19" t="s">
        <v>136</v>
      </c>
      <c r="C2" s="20" t="s">
        <v>137</v>
      </c>
      <c r="D2" s="21"/>
      <c r="E2" s="20" t="s">
        <v>138</v>
      </c>
      <c r="F2" s="20" t="s">
        <v>138</v>
      </c>
      <c r="G2" s="20" t="s">
        <v>139</v>
      </c>
      <c r="H2" s="20" t="s">
        <v>139</v>
      </c>
      <c r="I2" s="20" t="s">
        <v>139</v>
      </c>
      <c r="J2" s="20" t="s">
        <v>139</v>
      </c>
      <c r="K2" s="20" t="s">
        <v>139</v>
      </c>
      <c r="L2" s="20" t="s">
        <v>139</v>
      </c>
      <c r="M2" s="20" t="s">
        <v>140</v>
      </c>
      <c r="N2" s="20" t="s">
        <v>140</v>
      </c>
      <c r="O2" s="20" t="s">
        <v>140</v>
      </c>
    </row>
    <row r="3" spans="1:3" ht="15">
      <c r="A3" s="22" t="s">
        <v>141</v>
      </c>
      <c r="B3" s="23"/>
      <c r="C3" s="24"/>
    </row>
    <row r="4" spans="1:3" ht="15">
      <c r="A4" s="22" t="s">
        <v>142</v>
      </c>
      <c r="B4" s="23"/>
      <c r="C4" s="24"/>
    </row>
    <row r="5" spans="1:2" ht="15">
      <c r="A5" s="22" t="s">
        <v>143</v>
      </c>
      <c r="B5" s="23"/>
    </row>
    <row r="6" spans="1:4" s="26" customFormat="1" ht="15">
      <c r="A6" s="26" t="s">
        <v>144</v>
      </c>
      <c r="B6" s="27"/>
      <c r="D6" s="21"/>
    </row>
    <row r="7" spans="1:3" ht="15">
      <c r="A7" s="46" t="s">
        <v>172</v>
      </c>
      <c r="B7" s="23"/>
      <c r="C7" s="24"/>
    </row>
    <row r="8" spans="1:3" ht="15">
      <c r="A8" s="46" t="s">
        <v>173</v>
      </c>
      <c r="B8" s="23"/>
      <c r="C8" s="24"/>
    </row>
    <row r="9" spans="1:2" ht="15">
      <c r="A9" s="46" t="s">
        <v>174</v>
      </c>
      <c r="B9" s="23"/>
    </row>
    <row r="10" spans="1:4" s="26" customFormat="1" ht="15">
      <c r="A10" s="47" t="s">
        <v>175</v>
      </c>
      <c r="B10" s="27"/>
      <c r="D10" s="21"/>
    </row>
    <row r="11" spans="1:3" ht="15">
      <c r="A11" s="46" t="s">
        <v>176</v>
      </c>
      <c r="B11" s="23"/>
      <c r="C11" s="24"/>
    </row>
    <row r="12" spans="1:3" ht="15">
      <c r="A12" s="46" t="s">
        <v>177</v>
      </c>
      <c r="B12" s="23"/>
      <c r="C12" s="24"/>
    </row>
    <row r="13" spans="1:2" ht="15">
      <c r="A13" s="46" t="s">
        <v>178</v>
      </c>
      <c r="B13" s="23"/>
    </row>
    <row r="14" spans="1:4" s="26" customFormat="1" ht="15">
      <c r="A14" s="47" t="s">
        <v>179</v>
      </c>
      <c r="B14" s="27"/>
      <c r="D14" s="21"/>
    </row>
    <row r="15" spans="1:3" ht="15">
      <c r="A15" s="22" t="s">
        <v>145</v>
      </c>
      <c r="B15" s="23"/>
      <c r="C15" s="24"/>
    </row>
    <row r="16" spans="1:3" ht="15">
      <c r="A16" s="22" t="s">
        <v>146</v>
      </c>
      <c r="B16" s="23"/>
      <c r="C16" s="24"/>
    </row>
    <row r="17" spans="1:2" ht="15">
      <c r="A17" s="22" t="s">
        <v>147</v>
      </c>
      <c r="B17" s="23"/>
    </row>
    <row r="18" spans="1:4" s="26" customFormat="1" ht="15">
      <c r="A18" s="26" t="s">
        <v>148</v>
      </c>
      <c r="B18" s="27"/>
      <c r="D18" s="21"/>
    </row>
    <row r="19" spans="1:3" ht="15">
      <c r="A19" s="22" t="s">
        <v>149</v>
      </c>
      <c r="B19" s="23"/>
      <c r="C19" s="24"/>
    </row>
    <row r="20" spans="1:2" ht="15">
      <c r="A20" s="22" t="s">
        <v>150</v>
      </c>
      <c r="B20" s="23"/>
    </row>
    <row r="21" spans="1:4" s="28" customFormat="1" ht="15">
      <c r="A21" s="28" t="s">
        <v>151</v>
      </c>
      <c r="D21" s="17"/>
    </row>
    <row r="22" spans="1:15" s="26" customFormat="1" ht="15">
      <c r="A22" s="26" t="s">
        <v>152</v>
      </c>
      <c r="B22" s="29"/>
      <c r="C22" s="30"/>
      <c r="D22" s="2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3" ht="15">
      <c r="A23" s="22" t="s">
        <v>153</v>
      </c>
      <c r="B23" s="23"/>
      <c r="C23" s="24"/>
    </row>
    <row r="24" spans="1:2" ht="15">
      <c r="A24" s="22" t="s">
        <v>154</v>
      </c>
      <c r="B24" s="23"/>
    </row>
    <row r="25" ht="15">
      <c r="A25" s="22" t="s">
        <v>155</v>
      </c>
    </row>
    <row r="26" spans="1:15" s="26" customFormat="1" ht="15">
      <c r="A26" s="26" t="s">
        <v>156</v>
      </c>
      <c r="B26" s="29"/>
      <c r="D26" s="2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3" ht="15">
      <c r="A27" s="22" t="s">
        <v>157</v>
      </c>
      <c r="B27" s="23"/>
      <c r="C27" s="24"/>
    </row>
    <row r="28" spans="1:3" ht="15">
      <c r="A28" s="22" t="s">
        <v>158</v>
      </c>
      <c r="B28" s="23"/>
      <c r="C28" s="24"/>
    </row>
    <row r="29" spans="1:2" ht="15">
      <c r="A29" s="22" t="s">
        <v>159</v>
      </c>
      <c r="B29" s="23"/>
    </row>
    <row r="30" ht="15">
      <c r="A30" s="22" t="s">
        <v>160</v>
      </c>
    </row>
    <row r="31" spans="1:15" s="26" customFormat="1" ht="15">
      <c r="A31" s="26" t="s">
        <v>161</v>
      </c>
      <c r="B31" s="29"/>
      <c r="C31" s="32"/>
      <c r="D31" s="2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3" ht="15">
      <c r="A32" s="22" t="s">
        <v>162</v>
      </c>
      <c r="B32" s="23"/>
      <c r="C32" s="24"/>
    </row>
    <row r="33" spans="1:3" ht="15">
      <c r="A33" s="22" t="s">
        <v>163</v>
      </c>
      <c r="B33" s="23"/>
      <c r="C33" s="24"/>
    </row>
    <row r="34" spans="1:2" ht="15">
      <c r="A34" s="22" t="s">
        <v>164</v>
      </c>
      <c r="B34" s="23"/>
    </row>
    <row r="35" ht="15">
      <c r="A35" s="22" t="s">
        <v>165</v>
      </c>
    </row>
    <row r="36" spans="1:15" s="26" customFormat="1" ht="15">
      <c r="A36" s="26" t="s">
        <v>166</v>
      </c>
      <c r="B36" s="29"/>
      <c r="C36" s="32"/>
      <c r="D36" s="2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="21" customFormat="1" ht="7.5" customHeight="1">
      <c r="B37" s="33"/>
    </row>
    <row r="38" spans="2:6" s="18" customFormat="1" ht="31.5" customHeight="1">
      <c r="B38" s="34"/>
      <c r="D38" s="21"/>
      <c r="F38" s="35" t="s">
        <v>167</v>
      </c>
    </row>
    <row r="39" s="25" customFormat="1" ht="7.5" customHeight="1">
      <c r="B39" s="36"/>
    </row>
    <row r="40" spans="1:3" ht="15">
      <c r="A40" s="37" t="s">
        <v>168</v>
      </c>
      <c r="B40" s="23"/>
      <c r="C40" s="24"/>
    </row>
    <row r="41" spans="1:3" ht="15">
      <c r="A41" s="37" t="s">
        <v>169</v>
      </c>
      <c r="B41" s="23"/>
      <c r="C41" s="24"/>
    </row>
    <row r="42" spans="1:3" ht="15">
      <c r="A42" s="37" t="s">
        <v>170</v>
      </c>
      <c r="B42" s="23"/>
      <c r="C42" s="24"/>
    </row>
    <row r="43" spans="1:4" s="26" customFormat="1" ht="15">
      <c r="A43" s="38" t="s">
        <v>171</v>
      </c>
      <c r="B43" s="29"/>
      <c r="C43" s="30"/>
      <c r="D43" s="21"/>
    </row>
    <row r="44" spans="1:3" ht="15">
      <c r="A44" s="37" t="s">
        <v>180</v>
      </c>
      <c r="B44" s="23"/>
      <c r="C44" s="24"/>
    </row>
    <row r="45" spans="1:3" ht="15">
      <c r="A45" s="37" t="s">
        <v>181</v>
      </c>
      <c r="B45" s="23"/>
      <c r="C45" s="24"/>
    </row>
    <row r="46" spans="1:3" ht="15">
      <c r="A46" s="37" t="s">
        <v>182</v>
      </c>
      <c r="B46" s="23"/>
      <c r="C46" s="24"/>
    </row>
    <row r="47" spans="1:4" s="26" customFormat="1" ht="15">
      <c r="A47" s="38" t="s">
        <v>183</v>
      </c>
      <c r="B47" s="29"/>
      <c r="C47" s="30"/>
      <c r="D47" s="21"/>
    </row>
    <row r="48" spans="1:3" ht="15">
      <c r="A48" s="37" t="s">
        <v>184</v>
      </c>
      <c r="B48" s="23"/>
      <c r="C48" s="24"/>
    </row>
    <row r="49" spans="1:3" ht="15">
      <c r="A49" s="37" t="s">
        <v>185</v>
      </c>
      <c r="B49" s="23"/>
      <c r="C49" s="24"/>
    </row>
    <row r="50" spans="1:3" ht="15">
      <c r="A50" s="37" t="s">
        <v>186</v>
      </c>
      <c r="B50" s="23"/>
      <c r="C50" s="24"/>
    </row>
    <row r="51" spans="1:4" s="26" customFormat="1" ht="15">
      <c r="A51" s="38" t="s">
        <v>187</v>
      </c>
      <c r="B51" s="29"/>
      <c r="C51" s="30"/>
      <c r="D51" s="21"/>
    </row>
    <row r="52" spans="1:3" ht="15">
      <c r="A52" s="37" t="s">
        <v>188</v>
      </c>
      <c r="B52" s="23"/>
      <c r="C52" s="24"/>
    </row>
    <row r="53" spans="1:3" ht="15">
      <c r="A53" s="37" t="s">
        <v>189</v>
      </c>
      <c r="B53" s="23"/>
      <c r="C53" s="24"/>
    </row>
    <row r="54" spans="1:2" ht="15">
      <c r="A54" s="37" t="s">
        <v>190</v>
      </c>
      <c r="B54" s="23"/>
    </row>
    <row r="55" spans="1:4" s="26" customFormat="1" ht="15">
      <c r="A55" s="38" t="s">
        <v>191</v>
      </c>
      <c r="B55" s="27"/>
      <c r="D55" s="21"/>
    </row>
    <row r="56" spans="1:3" ht="15">
      <c r="A56" s="37" t="s">
        <v>192</v>
      </c>
      <c r="B56" s="23"/>
      <c r="C56" s="24"/>
    </row>
    <row r="57" spans="1:3" ht="15">
      <c r="A57" s="37" t="s">
        <v>193</v>
      </c>
      <c r="B57" s="23"/>
      <c r="C57" s="24"/>
    </row>
    <row r="58" spans="1:2" ht="15">
      <c r="A58" s="37" t="s">
        <v>194</v>
      </c>
      <c r="B58" s="23"/>
    </row>
    <row r="59" spans="1:4" s="26" customFormat="1" ht="15">
      <c r="A59" s="38" t="s">
        <v>195</v>
      </c>
      <c r="B59" s="27"/>
      <c r="D59" s="21"/>
    </row>
    <row r="60" spans="1:3" ht="15">
      <c r="A60" s="37" t="s">
        <v>196</v>
      </c>
      <c r="B60" s="23"/>
      <c r="C60" s="24"/>
    </row>
    <row r="61" spans="1:3" ht="15">
      <c r="A61" s="37" t="s">
        <v>197</v>
      </c>
      <c r="B61" s="23"/>
      <c r="C61" s="24"/>
    </row>
    <row r="62" spans="1:2" ht="15">
      <c r="A62" s="37" t="s">
        <v>198</v>
      </c>
      <c r="B62" s="23"/>
    </row>
    <row r="63" spans="1:4" s="26" customFormat="1" ht="15">
      <c r="A63" s="38" t="s">
        <v>199</v>
      </c>
      <c r="B63" s="27"/>
      <c r="D63" s="21"/>
    </row>
    <row r="64" spans="1:3" ht="15">
      <c r="A64" s="37" t="s">
        <v>200</v>
      </c>
      <c r="B64" s="23"/>
      <c r="C64" s="24"/>
    </row>
    <row r="65" spans="1:3" ht="15">
      <c r="A65" s="37" t="s">
        <v>201</v>
      </c>
      <c r="B65" s="23"/>
      <c r="C65" s="24"/>
    </row>
    <row r="66" spans="1:2" ht="15">
      <c r="A66" s="37" t="s">
        <v>202</v>
      </c>
      <c r="B66" s="23"/>
    </row>
    <row r="67" spans="1:4" s="26" customFormat="1" ht="15">
      <c r="A67" s="38" t="s">
        <v>203</v>
      </c>
      <c r="B67" s="27"/>
      <c r="D67" s="21"/>
    </row>
    <row r="71" spans="1:4" ht="15">
      <c r="A71" s="37"/>
      <c r="B71" s="22" t="s">
        <v>204</v>
      </c>
      <c r="D71" s="39"/>
    </row>
    <row r="72" spans="1:4" ht="15">
      <c r="A72" s="24"/>
      <c r="B72" s="31" t="s">
        <v>205</v>
      </c>
      <c r="D72" s="39"/>
    </row>
    <row r="73" spans="1:4" ht="15">
      <c r="A73" s="40"/>
      <c r="B73" s="31" t="s">
        <v>206</v>
      </c>
      <c r="D73" s="39"/>
    </row>
  </sheetData>
  <conditionalFormatting sqref="F28 F20:F22 F25:F26 C6">
    <cfRule type="cellIs" priority="1" dxfId="0" operator="equal" stopIfTrue="1">
      <formula>"Done"</formula>
    </cfRule>
    <cfRule type="cellIs" priority="2" dxfId="1" operator="equal" stopIfTrue="1">
      <formula>"In Progress"</formula>
    </cfRule>
    <cfRule type="cellIs" priority="3" dxfId="2" operator="equal" stopIfTrue="1">
      <formula>"FAILED"</formula>
    </cfRule>
  </conditionalFormatting>
  <printOptions/>
  <pageMargins left="0.75" right="0.75" top="1" bottom="1" header="0.5" footer="0.5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19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31.28125" style="0" bestFit="1" customWidth="1"/>
    <col min="2" max="2" width="34.00390625" style="0" customWidth="1"/>
    <col min="3" max="3" width="12.28125" style="0" bestFit="1" customWidth="1"/>
  </cols>
  <sheetData>
    <row r="2" spans="1:3" s="14" customFormat="1" ht="18" collapsed="1">
      <c r="A2" s="11" t="s">
        <v>122</v>
      </c>
      <c r="B2" s="12"/>
      <c r="C2" s="13">
        <f>COUNTIF(C3:C55,"PASS")/COUNTIF(C3:C55,"*")</f>
        <v>0.9622641509433962</v>
      </c>
    </row>
    <row r="3" spans="1:3" ht="12.75" hidden="1" outlineLevel="1" collapsed="1">
      <c r="A3" s="5" t="s">
        <v>31</v>
      </c>
      <c r="B3" s="5"/>
      <c r="C3" s="8" t="s">
        <v>0</v>
      </c>
    </row>
    <row r="4" spans="1:3" ht="12.75" hidden="1" outlineLevel="2">
      <c r="A4" s="3"/>
      <c r="B4" s="4" t="s">
        <v>40</v>
      </c>
      <c r="C4" s="8" t="s">
        <v>0</v>
      </c>
    </row>
    <row r="5" spans="1:3" ht="12.75" hidden="1" outlineLevel="2">
      <c r="A5" s="3"/>
      <c r="B5" s="4" t="s">
        <v>41</v>
      </c>
      <c r="C5" s="8" t="s">
        <v>0</v>
      </c>
    </row>
    <row r="6" spans="1:3" ht="12.75" hidden="1" outlineLevel="1" collapsed="1">
      <c r="A6" s="7" t="s">
        <v>32</v>
      </c>
      <c r="B6" s="7"/>
      <c r="C6" s="8" t="s">
        <v>0</v>
      </c>
    </row>
    <row r="7" spans="1:5" ht="12.75" hidden="1" outlineLevel="2">
      <c r="A7" s="3"/>
      <c r="B7" s="4" t="s">
        <v>42</v>
      </c>
      <c r="C7" s="8" t="s">
        <v>0</v>
      </c>
      <c r="E7">
        <f>COUNTBLANK(C3:C55)</f>
        <v>0</v>
      </c>
    </row>
    <row r="8" spans="1:3" ht="12.75" hidden="1" outlineLevel="2">
      <c r="A8" s="3"/>
      <c r="B8" s="4" t="s">
        <v>43</v>
      </c>
      <c r="C8" s="9" t="s">
        <v>0</v>
      </c>
    </row>
    <row r="9" spans="1:3" ht="12.75" hidden="1" outlineLevel="2">
      <c r="A9" s="3"/>
      <c r="B9" s="4" t="s">
        <v>44</v>
      </c>
      <c r="C9" s="8" t="s">
        <v>0</v>
      </c>
    </row>
    <row r="10" spans="1:3" ht="12.75" hidden="1" outlineLevel="1" collapsed="1">
      <c r="A10" s="7" t="s">
        <v>33</v>
      </c>
      <c r="B10" s="7"/>
      <c r="C10" s="8" t="s">
        <v>0</v>
      </c>
    </row>
    <row r="11" spans="1:3" ht="12.75" hidden="1" outlineLevel="2">
      <c r="A11" s="3"/>
      <c r="B11" s="4" t="s">
        <v>45</v>
      </c>
      <c r="C11" s="8" t="s">
        <v>0</v>
      </c>
    </row>
    <row r="12" spans="1:3" ht="12.75" hidden="1" outlineLevel="2">
      <c r="A12" s="3"/>
      <c r="B12" s="4" t="s">
        <v>46</v>
      </c>
      <c r="C12" s="8" t="s">
        <v>0</v>
      </c>
    </row>
    <row r="13" spans="1:5" ht="12.75" hidden="1" outlineLevel="2">
      <c r="A13" s="3"/>
      <c r="B13" s="4" t="s">
        <v>47</v>
      </c>
      <c r="C13" s="8" t="s">
        <v>0</v>
      </c>
      <c r="E13">
        <f>COUNT(C3:C5)</f>
        <v>0</v>
      </c>
    </row>
    <row r="14" spans="1:3" ht="12.75" hidden="1" outlineLevel="2">
      <c r="A14" s="3"/>
      <c r="B14" s="4" t="s">
        <v>48</v>
      </c>
      <c r="C14" s="8" t="s">
        <v>0</v>
      </c>
    </row>
    <row r="15" spans="1:3" ht="12.75" hidden="1" outlineLevel="2">
      <c r="A15" s="3"/>
      <c r="B15" s="4" t="s">
        <v>49</v>
      </c>
      <c r="C15" s="8" t="s">
        <v>0</v>
      </c>
    </row>
    <row r="16" spans="1:3" ht="12.75" hidden="1" outlineLevel="1" collapsed="1">
      <c r="A16" s="7" t="s">
        <v>29</v>
      </c>
      <c r="B16" s="7"/>
      <c r="C16" s="8" t="s">
        <v>0</v>
      </c>
    </row>
    <row r="17" spans="1:3" ht="12.75" hidden="1" outlineLevel="2">
      <c r="A17" s="3"/>
      <c r="B17" s="4" t="s">
        <v>50</v>
      </c>
      <c r="C17" s="8" t="s">
        <v>0</v>
      </c>
    </row>
    <row r="18" spans="1:3" ht="12.75" hidden="1" outlineLevel="2">
      <c r="A18" s="3"/>
      <c r="B18" s="4" t="s">
        <v>51</v>
      </c>
      <c r="C18" s="8" t="s">
        <v>0</v>
      </c>
    </row>
    <row r="19" spans="1:3" ht="12.75" hidden="1" outlineLevel="1" collapsed="1">
      <c r="A19" s="7" t="s">
        <v>38</v>
      </c>
      <c r="B19" s="7"/>
      <c r="C19" s="8" t="s">
        <v>0</v>
      </c>
    </row>
    <row r="20" spans="1:3" ht="12.75" hidden="1" outlineLevel="2">
      <c r="A20" s="3"/>
      <c r="B20" s="4" t="s">
        <v>64</v>
      </c>
      <c r="C20" s="8" t="s">
        <v>0</v>
      </c>
    </row>
    <row r="21" spans="1:3" ht="12.75" hidden="1" outlineLevel="2">
      <c r="A21" s="3"/>
      <c r="B21" s="4" t="s">
        <v>65</v>
      </c>
      <c r="C21" s="8" t="s">
        <v>0</v>
      </c>
    </row>
    <row r="22" spans="1:3" ht="12.75" hidden="1" outlineLevel="2">
      <c r="A22" s="3"/>
      <c r="B22" s="4" t="s">
        <v>66</v>
      </c>
      <c r="C22" s="8" t="s">
        <v>0</v>
      </c>
    </row>
    <row r="23" spans="1:3" ht="12.75" hidden="1" outlineLevel="2">
      <c r="A23" s="3"/>
      <c r="B23" s="4" t="s">
        <v>67</v>
      </c>
      <c r="C23" s="8" t="s">
        <v>0</v>
      </c>
    </row>
    <row r="24" spans="1:3" ht="12.75" hidden="1" outlineLevel="2">
      <c r="A24" s="3"/>
      <c r="B24" s="4" t="s">
        <v>68</v>
      </c>
      <c r="C24" s="8" t="s">
        <v>0</v>
      </c>
    </row>
    <row r="25" spans="1:3" ht="12.75" hidden="1" outlineLevel="2">
      <c r="A25" s="3"/>
      <c r="B25" s="4" t="s">
        <v>69</v>
      </c>
      <c r="C25" s="8" t="s">
        <v>0</v>
      </c>
    </row>
    <row r="26" spans="1:3" ht="12.75" hidden="1" outlineLevel="1">
      <c r="A26" s="2" t="s">
        <v>107</v>
      </c>
      <c r="B26" s="2"/>
      <c r="C26" s="8" t="s">
        <v>0</v>
      </c>
    </row>
    <row r="27" spans="1:3" ht="12.75" hidden="1" outlineLevel="1" collapsed="1">
      <c r="A27" s="7" t="s">
        <v>35</v>
      </c>
      <c r="B27" s="7"/>
      <c r="C27" s="8" t="s">
        <v>96</v>
      </c>
    </row>
    <row r="28" spans="1:3" ht="12.75" hidden="1" outlineLevel="2">
      <c r="A28" s="3"/>
      <c r="B28" s="4"/>
      <c r="C28" s="8" t="s">
        <v>0</v>
      </c>
    </row>
    <row r="29" spans="1:3" ht="12.75" hidden="1" outlineLevel="2">
      <c r="A29" s="3"/>
      <c r="B29" s="4" t="s">
        <v>52</v>
      </c>
      <c r="C29" s="8" t="s">
        <v>0</v>
      </c>
    </row>
    <row r="30" spans="1:3" ht="12.75" hidden="1" outlineLevel="2">
      <c r="A30" s="3"/>
      <c r="B30" s="4" t="s">
        <v>11</v>
      </c>
      <c r="C30" s="8" t="s">
        <v>0</v>
      </c>
    </row>
    <row r="31" spans="1:3" ht="12.75" hidden="1" outlineLevel="2">
      <c r="A31" s="3"/>
      <c r="B31" s="4" t="s">
        <v>53</v>
      </c>
      <c r="C31" s="8" t="s">
        <v>96</v>
      </c>
    </row>
    <row r="32" spans="1:3" ht="12.75" hidden="1" outlineLevel="2">
      <c r="A32" s="3"/>
      <c r="B32" s="4" t="s">
        <v>54</v>
      </c>
      <c r="C32" s="8" t="s">
        <v>0</v>
      </c>
    </row>
    <row r="33" spans="1:3" ht="12.75" hidden="1" outlineLevel="2">
      <c r="A33" s="3"/>
      <c r="B33" s="4" t="s">
        <v>55</v>
      </c>
      <c r="C33" s="8" t="s">
        <v>0</v>
      </c>
    </row>
    <row r="34" spans="1:3" ht="12.75" hidden="1" outlineLevel="1" collapsed="1">
      <c r="A34" s="7" t="s">
        <v>36</v>
      </c>
      <c r="B34" s="4"/>
      <c r="C34" s="8" t="s">
        <v>0</v>
      </c>
    </row>
    <row r="35" spans="1:3" ht="12.75" hidden="1" outlineLevel="2">
      <c r="A35" s="3"/>
      <c r="B35" s="4" t="s">
        <v>56</v>
      </c>
      <c r="C35" s="8" t="s">
        <v>0</v>
      </c>
    </row>
    <row r="36" spans="1:3" ht="12.75" hidden="1" outlineLevel="2">
      <c r="A36" s="3"/>
      <c r="B36" s="4" t="s">
        <v>57</v>
      </c>
      <c r="C36" s="8" t="s">
        <v>0</v>
      </c>
    </row>
    <row r="37" spans="1:3" ht="12.75" hidden="1" outlineLevel="2">
      <c r="A37" s="3"/>
      <c r="B37" s="4" t="s">
        <v>58</v>
      </c>
      <c r="C37" s="8" t="s">
        <v>0</v>
      </c>
    </row>
    <row r="38" spans="1:3" ht="12.75" hidden="1" outlineLevel="2">
      <c r="A38" s="3"/>
      <c r="B38" s="4" t="s">
        <v>59</v>
      </c>
      <c r="C38" s="8" t="s">
        <v>0</v>
      </c>
    </row>
    <row r="39" spans="1:3" ht="12.75" hidden="1" outlineLevel="2">
      <c r="A39" s="3"/>
      <c r="B39" s="4" t="s">
        <v>60</v>
      </c>
      <c r="C39" s="8" t="s">
        <v>0</v>
      </c>
    </row>
    <row r="40" spans="1:3" ht="12.75" hidden="1" outlineLevel="2">
      <c r="A40" s="3"/>
      <c r="B40" s="4" t="s">
        <v>61</v>
      </c>
      <c r="C40" s="8" t="s">
        <v>0</v>
      </c>
    </row>
    <row r="41" spans="1:3" ht="12.75" hidden="1" outlineLevel="2">
      <c r="A41" s="3"/>
      <c r="B41" s="4" t="s">
        <v>62</v>
      </c>
      <c r="C41" s="8" t="s">
        <v>0</v>
      </c>
    </row>
    <row r="42" spans="1:3" ht="12.75" hidden="1" outlineLevel="1" collapsed="1">
      <c r="A42" s="7" t="s">
        <v>37</v>
      </c>
      <c r="B42" s="7"/>
      <c r="C42" s="8" t="s">
        <v>0</v>
      </c>
    </row>
    <row r="43" spans="1:3" ht="12.75" hidden="1" outlineLevel="2">
      <c r="A43" s="3"/>
      <c r="B43" s="4" t="s">
        <v>63</v>
      </c>
      <c r="C43" s="8" t="s">
        <v>0</v>
      </c>
    </row>
    <row r="44" spans="1:3" ht="12.75" hidden="1" outlineLevel="1" collapsed="1">
      <c r="A44" s="7" t="s">
        <v>38</v>
      </c>
      <c r="B44" s="7"/>
      <c r="C44" s="8" t="s">
        <v>0</v>
      </c>
    </row>
    <row r="45" spans="1:3" ht="12.75" hidden="1" outlineLevel="2">
      <c r="A45" s="3"/>
      <c r="B45" s="4" t="s">
        <v>64</v>
      </c>
      <c r="C45" s="8" t="s">
        <v>0</v>
      </c>
    </row>
    <row r="46" spans="1:3" ht="12.75" hidden="1" outlineLevel="2">
      <c r="A46" s="3"/>
      <c r="B46" s="4" t="s">
        <v>65</v>
      </c>
      <c r="C46" s="8" t="s">
        <v>0</v>
      </c>
    </row>
    <row r="47" spans="1:3" ht="12.75" hidden="1" outlineLevel="2">
      <c r="A47" s="3"/>
      <c r="B47" s="4" t="s">
        <v>66</v>
      </c>
      <c r="C47" s="8" t="s">
        <v>0</v>
      </c>
    </row>
    <row r="48" spans="1:3" ht="12.75" hidden="1" outlineLevel="2">
      <c r="A48" s="3"/>
      <c r="B48" s="4" t="s">
        <v>67</v>
      </c>
      <c r="C48" s="8" t="s">
        <v>0</v>
      </c>
    </row>
    <row r="49" spans="1:3" ht="12.75" hidden="1" outlineLevel="2">
      <c r="A49" s="3"/>
      <c r="B49" s="4" t="s">
        <v>68</v>
      </c>
      <c r="C49" s="8" t="s">
        <v>0</v>
      </c>
    </row>
    <row r="50" spans="1:3" ht="12.75" hidden="1" outlineLevel="2">
      <c r="A50" s="3"/>
      <c r="B50" s="4" t="s">
        <v>69</v>
      </c>
      <c r="C50" s="8" t="s">
        <v>0</v>
      </c>
    </row>
    <row r="51" spans="1:3" ht="12.75" hidden="1" outlineLevel="1" collapsed="1">
      <c r="A51" s="7" t="s">
        <v>39</v>
      </c>
      <c r="B51" s="7"/>
      <c r="C51" s="8" t="s">
        <v>0</v>
      </c>
    </row>
    <row r="52" spans="1:3" ht="12.75" hidden="1" outlineLevel="2">
      <c r="A52" s="3"/>
      <c r="B52" s="4" t="s">
        <v>70</v>
      </c>
      <c r="C52" s="8" t="s">
        <v>0</v>
      </c>
    </row>
    <row r="53" spans="1:3" ht="12.75" hidden="1" outlineLevel="2">
      <c r="A53" s="3"/>
      <c r="B53" s="4" t="s">
        <v>71</v>
      </c>
      <c r="C53" s="8" t="s">
        <v>0</v>
      </c>
    </row>
    <row r="54" spans="1:3" ht="12.75" hidden="1" outlineLevel="1">
      <c r="A54" s="1" t="s">
        <v>106</v>
      </c>
      <c r="B54" s="1"/>
      <c r="C54" s="8" t="s">
        <v>0</v>
      </c>
    </row>
    <row r="55" spans="1:3" ht="12.75" hidden="1" outlineLevel="1" collapsed="1">
      <c r="A55" s="7" t="s">
        <v>34</v>
      </c>
      <c r="B55" s="7"/>
      <c r="C55" s="8" t="s">
        <v>0</v>
      </c>
    </row>
    <row r="57" spans="1:3" ht="18" collapsed="1">
      <c r="A57" s="11" t="s">
        <v>72</v>
      </c>
      <c r="B57" s="10"/>
      <c r="C57" s="13">
        <f>COUNTIF(C58:C110,"PASS")/COUNTIF(C58:C110,"*")</f>
        <v>0.9811320754716981</v>
      </c>
    </row>
    <row r="58" spans="1:3" ht="12.75" hidden="1" outlineLevel="1" collapsed="1">
      <c r="A58" s="5" t="s">
        <v>31</v>
      </c>
      <c r="B58" s="5"/>
      <c r="C58" s="8" t="s">
        <v>0</v>
      </c>
    </row>
    <row r="59" spans="1:3" ht="12.75" hidden="1" outlineLevel="2">
      <c r="A59" s="3"/>
      <c r="B59" s="4" t="s">
        <v>40</v>
      </c>
      <c r="C59" s="8" t="s">
        <v>0</v>
      </c>
    </row>
    <row r="60" spans="1:3" ht="12.75" hidden="1" outlineLevel="2">
      <c r="A60" s="3"/>
      <c r="B60" s="4" t="s">
        <v>41</v>
      </c>
      <c r="C60" s="8" t="s">
        <v>0</v>
      </c>
    </row>
    <row r="61" spans="1:3" ht="12.75" hidden="1" outlineLevel="1" collapsed="1">
      <c r="A61" s="7" t="s">
        <v>32</v>
      </c>
      <c r="B61" s="7"/>
      <c r="C61" s="8" t="s">
        <v>0</v>
      </c>
    </row>
    <row r="62" spans="1:3" ht="12.75" hidden="1" outlineLevel="2">
      <c r="A62" s="3"/>
      <c r="B62" s="4" t="s">
        <v>42</v>
      </c>
      <c r="C62" s="8" t="s">
        <v>0</v>
      </c>
    </row>
    <row r="63" spans="1:3" ht="12.75" hidden="1" outlineLevel="2">
      <c r="A63" s="3"/>
      <c r="B63" s="4" t="s">
        <v>43</v>
      </c>
      <c r="C63" s="9" t="s">
        <v>0</v>
      </c>
    </row>
    <row r="64" spans="1:3" ht="12.75" hidden="1" outlineLevel="2">
      <c r="A64" s="3"/>
      <c r="B64" s="4" t="s">
        <v>44</v>
      </c>
      <c r="C64" s="8" t="s">
        <v>0</v>
      </c>
    </row>
    <row r="65" spans="1:3" ht="12.75" hidden="1" outlineLevel="1" collapsed="1">
      <c r="A65" s="7" t="s">
        <v>33</v>
      </c>
      <c r="B65" s="7"/>
      <c r="C65" s="8" t="s">
        <v>0</v>
      </c>
    </row>
    <row r="66" spans="1:3" ht="12.75" hidden="1" outlineLevel="2">
      <c r="A66" s="3"/>
      <c r="B66" s="4" t="s">
        <v>45</v>
      </c>
      <c r="C66" s="8" t="s">
        <v>0</v>
      </c>
    </row>
    <row r="67" spans="1:3" ht="12.75" hidden="1" outlineLevel="2">
      <c r="A67" s="3"/>
      <c r="B67" s="4" t="s">
        <v>46</v>
      </c>
      <c r="C67" s="8" t="s">
        <v>0</v>
      </c>
    </row>
    <row r="68" spans="1:3" ht="12.75" hidden="1" outlineLevel="2">
      <c r="A68" s="3"/>
      <c r="B68" s="4" t="s">
        <v>47</v>
      </c>
      <c r="C68" s="8" t="s">
        <v>0</v>
      </c>
    </row>
    <row r="69" spans="1:3" ht="12.75" hidden="1" outlineLevel="2">
      <c r="A69" s="3"/>
      <c r="B69" s="4" t="s">
        <v>48</v>
      </c>
      <c r="C69" s="8" t="s">
        <v>0</v>
      </c>
    </row>
    <row r="70" spans="1:3" ht="12.75" hidden="1" outlineLevel="2">
      <c r="A70" s="3"/>
      <c r="B70" s="4" t="s">
        <v>49</v>
      </c>
      <c r="C70" s="8" t="s">
        <v>0</v>
      </c>
    </row>
    <row r="71" spans="1:3" ht="12.75" hidden="1" outlineLevel="1" collapsed="1">
      <c r="A71" s="7" t="s">
        <v>29</v>
      </c>
      <c r="B71" s="7"/>
      <c r="C71" s="8" t="s">
        <v>0</v>
      </c>
    </row>
    <row r="72" spans="1:3" ht="12.75" hidden="1" outlineLevel="2">
      <c r="A72" s="3"/>
      <c r="B72" s="4" t="s">
        <v>50</v>
      </c>
      <c r="C72" s="8" t="s">
        <v>0</v>
      </c>
    </row>
    <row r="73" spans="1:3" ht="12.75" hidden="1" outlineLevel="2">
      <c r="A73" s="3"/>
      <c r="B73" s="4" t="s">
        <v>51</v>
      </c>
      <c r="C73" s="8" t="s">
        <v>0</v>
      </c>
    </row>
    <row r="74" spans="1:3" ht="12.75" hidden="1" outlineLevel="1" collapsed="1">
      <c r="A74" s="7" t="s">
        <v>38</v>
      </c>
      <c r="B74" s="7"/>
      <c r="C74" s="8" t="s">
        <v>0</v>
      </c>
    </row>
    <row r="75" spans="1:3" ht="12.75" hidden="1" outlineLevel="2">
      <c r="A75" s="3"/>
      <c r="B75" s="4" t="s">
        <v>64</v>
      </c>
      <c r="C75" s="8" t="s">
        <v>0</v>
      </c>
    </row>
    <row r="76" spans="1:3" ht="12.75" hidden="1" outlineLevel="2">
      <c r="A76" s="3"/>
      <c r="B76" s="4" t="s">
        <v>65</v>
      </c>
      <c r="C76" s="8" t="s">
        <v>113</v>
      </c>
    </row>
    <row r="77" spans="1:3" ht="12.75" hidden="1" outlineLevel="2">
      <c r="A77" s="3"/>
      <c r="B77" s="4" t="s">
        <v>66</v>
      </c>
      <c r="C77" s="8" t="s">
        <v>0</v>
      </c>
    </row>
    <row r="78" spans="1:3" ht="12.75" hidden="1" outlineLevel="2">
      <c r="A78" s="3"/>
      <c r="B78" s="4" t="s">
        <v>67</v>
      </c>
      <c r="C78" s="8" t="s">
        <v>0</v>
      </c>
    </row>
    <row r="79" spans="1:3" ht="12.75" hidden="1" outlineLevel="2">
      <c r="A79" s="3"/>
      <c r="B79" s="4" t="s">
        <v>68</v>
      </c>
      <c r="C79" s="8" t="s">
        <v>0</v>
      </c>
    </row>
    <row r="80" spans="1:3" ht="12.75" hidden="1" outlineLevel="2">
      <c r="A80" s="3"/>
      <c r="B80" s="4" t="s">
        <v>69</v>
      </c>
      <c r="C80" s="8" t="s">
        <v>0</v>
      </c>
    </row>
    <row r="81" spans="1:3" ht="12.75" hidden="1" outlineLevel="1">
      <c r="A81" s="2" t="s">
        <v>107</v>
      </c>
      <c r="B81" s="2"/>
      <c r="C81" s="8" t="s">
        <v>0</v>
      </c>
    </row>
    <row r="82" spans="1:3" ht="12.75" hidden="1" outlineLevel="1" collapsed="1">
      <c r="A82" s="7" t="s">
        <v>35</v>
      </c>
      <c r="B82" s="7"/>
      <c r="C82" s="8" t="s">
        <v>0</v>
      </c>
    </row>
    <row r="83" spans="1:3" ht="12.75" hidden="1" outlineLevel="2">
      <c r="A83" s="3"/>
      <c r="B83" s="4"/>
      <c r="C83" s="8" t="s">
        <v>0</v>
      </c>
    </row>
    <row r="84" spans="1:3" ht="12.75" hidden="1" outlineLevel="2">
      <c r="A84" s="3"/>
      <c r="B84" s="4" t="s">
        <v>52</v>
      </c>
      <c r="C84" s="8" t="s">
        <v>0</v>
      </c>
    </row>
    <row r="85" spans="1:3" ht="12.75" hidden="1" outlineLevel="2">
      <c r="A85" s="3"/>
      <c r="B85" s="4" t="s">
        <v>11</v>
      </c>
      <c r="C85" s="8" t="s">
        <v>0</v>
      </c>
    </row>
    <row r="86" spans="1:3" ht="12.75" hidden="1" outlineLevel="2">
      <c r="A86" s="3"/>
      <c r="B86" s="4" t="s">
        <v>53</v>
      </c>
      <c r="C86" s="8" t="s">
        <v>0</v>
      </c>
    </row>
    <row r="87" spans="1:3" ht="12.75" hidden="1" outlineLevel="2">
      <c r="A87" s="3"/>
      <c r="B87" s="4" t="s">
        <v>54</v>
      </c>
      <c r="C87" s="8" t="s">
        <v>0</v>
      </c>
    </row>
    <row r="88" spans="1:3" ht="12.75" hidden="1" outlineLevel="2">
      <c r="A88" s="3"/>
      <c r="B88" s="4" t="s">
        <v>55</v>
      </c>
      <c r="C88" s="8" t="s">
        <v>0</v>
      </c>
    </row>
    <row r="89" spans="1:3" ht="12.75" hidden="1" outlineLevel="1" collapsed="1">
      <c r="A89" s="7" t="s">
        <v>36</v>
      </c>
      <c r="B89" s="4"/>
      <c r="C89" s="8" t="s">
        <v>0</v>
      </c>
    </row>
    <row r="90" spans="1:3" ht="12.75" hidden="1" outlineLevel="2">
      <c r="A90" s="3"/>
      <c r="B90" s="4" t="s">
        <v>56</v>
      </c>
      <c r="C90" s="8" t="s">
        <v>0</v>
      </c>
    </row>
    <row r="91" spans="1:3" ht="12.75" hidden="1" outlineLevel="2">
      <c r="A91" s="3"/>
      <c r="B91" s="4" t="s">
        <v>57</v>
      </c>
      <c r="C91" s="8" t="s">
        <v>0</v>
      </c>
    </row>
    <row r="92" spans="1:3" ht="12.75" hidden="1" outlineLevel="2">
      <c r="A92" s="3"/>
      <c r="B92" s="4" t="s">
        <v>58</v>
      </c>
      <c r="C92" s="8" t="s">
        <v>0</v>
      </c>
    </row>
    <row r="93" spans="1:3" ht="12.75" hidden="1" outlineLevel="2">
      <c r="A93" s="3"/>
      <c r="B93" s="4" t="s">
        <v>59</v>
      </c>
      <c r="C93" s="8" t="s">
        <v>0</v>
      </c>
    </row>
    <row r="94" spans="1:3" ht="12.75" hidden="1" outlineLevel="2">
      <c r="A94" s="3"/>
      <c r="B94" s="4" t="s">
        <v>60</v>
      </c>
      <c r="C94" s="8" t="s">
        <v>0</v>
      </c>
    </row>
    <row r="95" spans="1:3" ht="12.75" hidden="1" outlineLevel="2">
      <c r="A95" s="3"/>
      <c r="B95" s="4" t="s">
        <v>61</v>
      </c>
      <c r="C95" s="8" t="s">
        <v>0</v>
      </c>
    </row>
    <row r="96" spans="1:3" ht="12.75" hidden="1" outlineLevel="2">
      <c r="A96" s="3"/>
      <c r="B96" s="4" t="s">
        <v>62</v>
      </c>
      <c r="C96" s="8" t="s">
        <v>0</v>
      </c>
    </row>
    <row r="97" spans="1:3" ht="12.75" hidden="1" outlineLevel="1" collapsed="1">
      <c r="A97" s="7" t="s">
        <v>37</v>
      </c>
      <c r="B97" s="7"/>
      <c r="C97" s="8" t="s">
        <v>0</v>
      </c>
    </row>
    <row r="98" spans="1:3" ht="12.75" hidden="1" outlineLevel="2">
      <c r="A98" s="3"/>
      <c r="B98" s="4" t="s">
        <v>63</v>
      </c>
      <c r="C98" s="8" t="s">
        <v>0</v>
      </c>
    </row>
    <row r="99" spans="1:3" ht="12.75" hidden="1" outlineLevel="1" collapsed="1">
      <c r="A99" s="7" t="s">
        <v>38</v>
      </c>
      <c r="B99" s="7"/>
      <c r="C99" s="8" t="s">
        <v>0</v>
      </c>
    </row>
    <row r="100" spans="1:3" ht="12.75" hidden="1" outlineLevel="2">
      <c r="A100" s="3"/>
      <c r="B100" s="4" t="s">
        <v>64</v>
      </c>
      <c r="C100" s="8" t="s">
        <v>0</v>
      </c>
    </row>
    <row r="101" spans="1:3" ht="12.75" hidden="1" outlineLevel="2">
      <c r="A101" s="3"/>
      <c r="B101" s="4" t="s">
        <v>65</v>
      </c>
      <c r="C101" s="8" t="s">
        <v>0</v>
      </c>
    </row>
    <row r="102" spans="1:3" ht="12.75" hidden="1" outlineLevel="2">
      <c r="A102" s="3"/>
      <c r="B102" s="4" t="s">
        <v>66</v>
      </c>
      <c r="C102" s="8" t="s">
        <v>0</v>
      </c>
    </row>
    <row r="103" spans="1:3" ht="12.75" hidden="1" outlineLevel="2">
      <c r="A103" s="3"/>
      <c r="B103" s="4" t="s">
        <v>67</v>
      </c>
      <c r="C103" s="8" t="s">
        <v>0</v>
      </c>
    </row>
    <row r="104" spans="1:3" ht="12.75" hidden="1" outlineLevel="2">
      <c r="A104" s="3"/>
      <c r="B104" s="4" t="s">
        <v>68</v>
      </c>
      <c r="C104" s="8" t="s">
        <v>0</v>
      </c>
    </row>
    <row r="105" spans="1:3" ht="12.75" hidden="1" outlineLevel="2">
      <c r="A105" s="3"/>
      <c r="B105" s="4" t="s">
        <v>69</v>
      </c>
      <c r="C105" s="8" t="s">
        <v>0</v>
      </c>
    </row>
    <row r="106" spans="1:3" ht="12.75" hidden="1" outlineLevel="1" collapsed="1">
      <c r="A106" s="7" t="s">
        <v>39</v>
      </c>
      <c r="B106" s="7"/>
      <c r="C106" s="8" t="s">
        <v>0</v>
      </c>
    </row>
    <row r="107" spans="1:3" ht="12.75" hidden="1" outlineLevel="2">
      <c r="A107" s="3"/>
      <c r="B107" s="4" t="s">
        <v>70</v>
      </c>
      <c r="C107" s="8" t="s">
        <v>0</v>
      </c>
    </row>
    <row r="108" spans="1:3" ht="12.75" hidden="1" outlineLevel="2">
      <c r="A108" s="3"/>
      <c r="B108" s="4" t="s">
        <v>71</v>
      </c>
      <c r="C108" s="8" t="s">
        <v>0</v>
      </c>
    </row>
    <row r="109" spans="1:3" ht="12.75" hidden="1" outlineLevel="1">
      <c r="A109" s="1" t="s">
        <v>106</v>
      </c>
      <c r="B109" s="1"/>
      <c r="C109" s="8" t="s">
        <v>0</v>
      </c>
    </row>
    <row r="110" spans="1:3" ht="12.75" hidden="1" outlineLevel="1" collapsed="1">
      <c r="A110" s="7" t="s">
        <v>34</v>
      </c>
      <c r="B110" s="7"/>
      <c r="C110" s="8" t="s">
        <v>0</v>
      </c>
    </row>
    <row r="112" spans="1:3" ht="18" collapsed="1">
      <c r="A112" s="41" t="s">
        <v>108</v>
      </c>
      <c r="B112" s="42"/>
      <c r="C112" s="13">
        <f>COUNTIF(C113:C124,"PASS")/COUNTIF(C113:C124,"*")</f>
        <v>1</v>
      </c>
    </row>
    <row r="113" spans="1:3" ht="12.75" hidden="1" outlineLevel="1">
      <c r="A113" s="5" t="s">
        <v>91</v>
      </c>
      <c r="B113" s="8"/>
      <c r="C113" s="43" t="s">
        <v>0</v>
      </c>
    </row>
    <row r="114" spans="1:3" ht="12.75" hidden="1" outlineLevel="1">
      <c r="A114" s="5" t="s">
        <v>98</v>
      </c>
      <c r="B114" s="8"/>
      <c r="C114" s="43" t="s">
        <v>0</v>
      </c>
    </row>
    <row r="115" spans="1:3" ht="12.75" hidden="1" outlineLevel="1">
      <c r="A115" s="5" t="s">
        <v>80</v>
      </c>
      <c r="B115" s="8"/>
      <c r="C115" s="43" t="s">
        <v>0</v>
      </c>
    </row>
    <row r="116" spans="1:3" ht="12.75" hidden="1" outlineLevel="1">
      <c r="A116" s="6" t="s">
        <v>99</v>
      </c>
      <c r="B116" s="8"/>
      <c r="C116" s="43" t="s">
        <v>0</v>
      </c>
    </row>
    <row r="117" spans="1:3" ht="12.75" hidden="1" outlineLevel="1">
      <c r="A117" s="5" t="s">
        <v>100</v>
      </c>
      <c r="B117" s="8"/>
      <c r="C117" s="43" t="s">
        <v>0</v>
      </c>
    </row>
    <row r="118" spans="1:3" ht="12.75" hidden="1" outlineLevel="1">
      <c r="A118" s="6" t="s">
        <v>92</v>
      </c>
      <c r="B118" s="8"/>
      <c r="C118" s="43" t="s">
        <v>0</v>
      </c>
    </row>
    <row r="119" spans="1:3" ht="12.75" hidden="1" outlineLevel="1">
      <c r="A119" s="6" t="s">
        <v>109</v>
      </c>
      <c r="B119" s="8"/>
      <c r="C119" s="43" t="s">
        <v>0</v>
      </c>
    </row>
    <row r="120" spans="1:3" ht="12.75" hidden="1" outlineLevel="1">
      <c r="A120" s="6" t="s">
        <v>110</v>
      </c>
      <c r="B120" s="8"/>
      <c r="C120" s="43" t="s">
        <v>0</v>
      </c>
    </row>
    <row r="121" spans="1:3" ht="12.75" hidden="1" outlineLevel="1">
      <c r="A121" s="6" t="s">
        <v>93</v>
      </c>
      <c r="B121" s="8"/>
      <c r="C121" s="43" t="s">
        <v>0</v>
      </c>
    </row>
    <row r="122" spans="1:3" ht="12.75" hidden="1" outlineLevel="1">
      <c r="A122" s="6" t="s">
        <v>94</v>
      </c>
      <c r="B122" s="8"/>
      <c r="C122" s="43" t="s">
        <v>0</v>
      </c>
    </row>
    <row r="123" spans="1:3" ht="12.75" hidden="1" outlineLevel="1">
      <c r="A123" s="6" t="s">
        <v>95</v>
      </c>
      <c r="B123" s="8"/>
      <c r="C123" s="43" t="s">
        <v>0</v>
      </c>
    </row>
    <row r="124" spans="1:3" ht="12.75" hidden="1" outlineLevel="1">
      <c r="A124" s="6" t="s">
        <v>119</v>
      </c>
      <c r="B124" s="8"/>
      <c r="C124" s="43" t="s">
        <v>0</v>
      </c>
    </row>
    <row r="126" spans="1:3" ht="18" collapsed="1">
      <c r="A126" s="44" t="s">
        <v>207</v>
      </c>
      <c r="B126" s="12"/>
      <c r="C126" s="13">
        <f>COUNTIF(C127:C142,"PASS")/COUNTIF(C127:C142,"*")</f>
        <v>1</v>
      </c>
    </row>
    <row r="127" spans="1:3" ht="12.75" hidden="1" outlineLevel="1">
      <c r="A127" s="5" t="s">
        <v>97</v>
      </c>
      <c r="B127" s="8"/>
      <c r="C127" s="8" t="s">
        <v>0</v>
      </c>
    </row>
    <row r="128" spans="1:3" ht="12.75" hidden="1" outlineLevel="1">
      <c r="A128" s="5" t="s">
        <v>76</v>
      </c>
      <c r="B128" s="8"/>
      <c r="C128" s="8" t="s">
        <v>0</v>
      </c>
    </row>
    <row r="129" spans="1:3" ht="12.75" hidden="1" outlineLevel="1">
      <c r="A129" s="5" t="s">
        <v>77</v>
      </c>
      <c r="B129" s="8"/>
      <c r="C129" s="8" t="s">
        <v>0</v>
      </c>
    </row>
    <row r="130" spans="1:3" ht="12.75" hidden="1" outlineLevel="1">
      <c r="A130" s="5" t="s">
        <v>78</v>
      </c>
      <c r="B130" s="8"/>
      <c r="C130" s="8" t="s">
        <v>0</v>
      </c>
    </row>
    <row r="131" spans="1:3" ht="12.75" hidden="1" outlineLevel="1">
      <c r="A131" s="5" t="s">
        <v>79</v>
      </c>
      <c r="B131" s="8"/>
      <c r="C131" s="8" t="s">
        <v>0</v>
      </c>
    </row>
    <row r="132" spans="1:3" ht="12.75" hidden="1" outlineLevel="1">
      <c r="A132" s="5" t="s">
        <v>118</v>
      </c>
      <c r="B132" s="8"/>
      <c r="C132" s="8" t="s">
        <v>0</v>
      </c>
    </row>
    <row r="133" spans="1:3" ht="12.75" hidden="1" outlineLevel="1">
      <c r="A133" s="5" t="s">
        <v>81</v>
      </c>
      <c r="B133" s="8"/>
      <c r="C133" s="8" t="s">
        <v>0</v>
      </c>
    </row>
    <row r="134" spans="1:3" ht="12.75" hidden="1" outlineLevel="1">
      <c r="A134" s="5" t="s">
        <v>82</v>
      </c>
      <c r="B134" s="8"/>
      <c r="C134" s="8" t="s">
        <v>0</v>
      </c>
    </row>
    <row r="135" spans="1:3" ht="12.75" hidden="1" outlineLevel="1">
      <c r="A135" s="5" t="s">
        <v>83</v>
      </c>
      <c r="B135" s="8"/>
      <c r="C135" s="8" t="s">
        <v>0</v>
      </c>
    </row>
    <row r="136" spans="1:3" ht="12.75" hidden="1" outlineLevel="1">
      <c r="A136" s="5" t="s">
        <v>84</v>
      </c>
      <c r="B136" s="8"/>
      <c r="C136" s="8" t="s">
        <v>0</v>
      </c>
    </row>
    <row r="137" spans="1:3" ht="12.75" hidden="1" outlineLevel="1">
      <c r="A137" s="5" t="s">
        <v>85</v>
      </c>
      <c r="B137" s="8"/>
      <c r="C137" s="8" t="s">
        <v>0</v>
      </c>
    </row>
    <row r="138" spans="1:3" ht="12.75" hidden="1" outlineLevel="1">
      <c r="A138" s="5" t="s">
        <v>101</v>
      </c>
      <c r="B138" s="8"/>
      <c r="C138" s="8" t="s">
        <v>0</v>
      </c>
    </row>
    <row r="139" spans="1:3" ht="12.75" hidden="1" outlineLevel="1">
      <c r="A139" s="5" t="s">
        <v>102</v>
      </c>
      <c r="B139" s="8"/>
      <c r="C139" s="8" t="s">
        <v>0</v>
      </c>
    </row>
    <row r="140" spans="1:3" ht="12.75" hidden="1" outlineLevel="1">
      <c r="A140" s="5" t="s">
        <v>103</v>
      </c>
      <c r="B140" s="8"/>
      <c r="C140" s="8" t="s">
        <v>0</v>
      </c>
    </row>
    <row r="141" spans="1:3" ht="12.75" hidden="1" outlineLevel="1">
      <c r="A141" s="5" t="s">
        <v>104</v>
      </c>
      <c r="B141" s="8"/>
      <c r="C141" s="8" t="s">
        <v>0</v>
      </c>
    </row>
    <row r="142" spans="1:3" ht="12.75" hidden="1" outlineLevel="1">
      <c r="A142" s="5" t="s">
        <v>105</v>
      </c>
      <c r="B142" s="8"/>
      <c r="C142" s="8" t="s">
        <v>0</v>
      </c>
    </row>
    <row r="144" spans="1:3" ht="18" collapsed="1">
      <c r="A144" s="45" t="s">
        <v>90</v>
      </c>
      <c r="B144" s="12"/>
      <c r="C144" s="13">
        <f>COUNTIF(C145:C157,"PASS")/COUNTIF(C145:C157,"*")</f>
        <v>0.8461538461538461</v>
      </c>
    </row>
    <row r="145" spans="1:3" ht="12.75" hidden="1" outlineLevel="1">
      <c r="A145" s="5" t="s">
        <v>73</v>
      </c>
      <c r="B145" s="8"/>
      <c r="C145" s="8" t="s">
        <v>0</v>
      </c>
    </row>
    <row r="146" spans="1:3" ht="12.75" hidden="1" outlineLevel="1">
      <c r="A146" s="5" t="s">
        <v>74</v>
      </c>
      <c r="B146" s="8"/>
      <c r="C146" s="8" t="s">
        <v>0</v>
      </c>
    </row>
    <row r="147" spans="1:3" ht="12.75" hidden="1" outlineLevel="1">
      <c r="A147" s="5" t="s">
        <v>75</v>
      </c>
      <c r="B147" s="8"/>
      <c r="C147" s="8" t="s">
        <v>0</v>
      </c>
    </row>
    <row r="148" spans="1:3" ht="12.75" hidden="1" outlineLevel="1">
      <c r="A148" s="5" t="s">
        <v>116</v>
      </c>
      <c r="B148" s="8"/>
      <c r="C148" s="8" t="s">
        <v>0</v>
      </c>
    </row>
    <row r="149" spans="1:3" ht="12.75" hidden="1" outlineLevel="1">
      <c r="A149" s="5" t="s">
        <v>120</v>
      </c>
      <c r="B149" s="8"/>
      <c r="C149" s="8" t="s">
        <v>0</v>
      </c>
    </row>
    <row r="150" spans="1:3" ht="12.75" hidden="1" outlineLevel="1">
      <c r="A150" s="5" t="s">
        <v>121</v>
      </c>
      <c r="B150" s="8"/>
      <c r="C150" s="8" t="s">
        <v>0</v>
      </c>
    </row>
    <row r="151" spans="1:3" ht="12.75" hidden="1" outlineLevel="1">
      <c r="A151" s="5" t="s">
        <v>117</v>
      </c>
      <c r="B151" s="8"/>
      <c r="C151" s="8" t="s">
        <v>0</v>
      </c>
    </row>
    <row r="152" spans="1:3" ht="12.75" hidden="1" outlineLevel="1">
      <c r="A152" s="5" t="s">
        <v>86</v>
      </c>
      <c r="B152" s="8"/>
      <c r="C152" s="8" t="s">
        <v>0</v>
      </c>
    </row>
    <row r="153" spans="1:3" ht="12.75" hidden="1" outlineLevel="1">
      <c r="A153" s="5" t="s">
        <v>87</v>
      </c>
      <c r="B153" s="8"/>
      <c r="C153" s="8" t="s">
        <v>0</v>
      </c>
    </row>
    <row r="154" spans="1:3" ht="12.75" hidden="1" outlineLevel="1">
      <c r="A154" s="5" t="s">
        <v>88</v>
      </c>
      <c r="B154" s="8"/>
      <c r="C154" s="8" t="s">
        <v>0</v>
      </c>
    </row>
    <row r="155" spans="1:3" ht="12.75" hidden="1" outlineLevel="1">
      <c r="A155" s="5" t="s">
        <v>89</v>
      </c>
      <c r="B155" s="8"/>
      <c r="C155" s="8" t="s">
        <v>0</v>
      </c>
    </row>
    <row r="156" spans="1:3" ht="12.75" hidden="1" outlineLevel="1">
      <c r="A156" s="5" t="s">
        <v>114</v>
      </c>
      <c r="B156" s="8"/>
      <c r="C156" s="8" t="s">
        <v>96</v>
      </c>
    </row>
    <row r="157" spans="1:3" ht="12.75" hidden="1" outlineLevel="1">
      <c r="A157" s="5" t="s">
        <v>115</v>
      </c>
      <c r="B157" s="8"/>
      <c r="C157" s="8" t="s">
        <v>96</v>
      </c>
    </row>
    <row r="159" spans="1:3" ht="18" collapsed="1">
      <c r="A159" s="45" t="s">
        <v>208</v>
      </c>
      <c r="B159" s="12"/>
      <c r="C159" s="13">
        <f>COUNTIF(C160:C196,"PASS")/COUNTIF(C160:C196,"*")</f>
        <v>0.972972972972973</v>
      </c>
    </row>
    <row r="160" spans="1:3" ht="12.75" hidden="1" outlineLevel="1">
      <c r="A160" s="6" t="s">
        <v>1</v>
      </c>
      <c r="B160" s="8"/>
      <c r="C160" s="8" t="s">
        <v>0</v>
      </c>
    </row>
    <row r="161" spans="1:3" ht="12.75" hidden="1" outlineLevel="1">
      <c r="A161" s="6" t="s">
        <v>2</v>
      </c>
      <c r="B161" s="8"/>
      <c r="C161" s="8" t="s">
        <v>0</v>
      </c>
    </row>
    <row r="162" spans="1:3" ht="12.75" hidden="1" outlineLevel="1">
      <c r="A162" s="6" t="s">
        <v>3</v>
      </c>
      <c r="B162" s="8"/>
      <c r="C162" s="8" t="s">
        <v>0</v>
      </c>
    </row>
    <row r="163" spans="1:3" ht="12.75" hidden="1" outlineLevel="1">
      <c r="A163" s="6" t="s">
        <v>4</v>
      </c>
      <c r="B163" s="8"/>
      <c r="C163" s="8" t="s">
        <v>0</v>
      </c>
    </row>
    <row r="164" spans="1:3" ht="12.75" hidden="1" outlineLevel="1">
      <c r="A164" s="6" t="s">
        <v>111</v>
      </c>
      <c r="B164" s="8"/>
      <c r="C164" s="8" t="s">
        <v>0</v>
      </c>
    </row>
    <row r="165" spans="1:3" ht="12.75" hidden="1" outlineLevel="1">
      <c r="A165" s="6" t="s">
        <v>112</v>
      </c>
      <c r="B165" s="8"/>
      <c r="C165" s="8" t="s">
        <v>0</v>
      </c>
    </row>
    <row r="166" spans="1:3" ht="12.75" hidden="1" outlineLevel="1">
      <c r="A166" s="6" t="s">
        <v>5</v>
      </c>
      <c r="B166" s="8"/>
      <c r="C166" s="8" t="s">
        <v>0</v>
      </c>
    </row>
    <row r="167" spans="1:3" ht="12.75" hidden="1" outlineLevel="1">
      <c r="A167" s="6" t="s">
        <v>6</v>
      </c>
      <c r="B167" s="8"/>
      <c r="C167" s="8" t="s">
        <v>0</v>
      </c>
    </row>
    <row r="168" spans="1:3" ht="12.75" hidden="1" outlineLevel="1">
      <c r="A168" s="6" t="s">
        <v>7</v>
      </c>
      <c r="B168" s="8"/>
      <c r="C168" s="8" t="s">
        <v>0</v>
      </c>
    </row>
    <row r="169" spans="1:3" ht="12.75" hidden="1" outlineLevel="1">
      <c r="A169" s="6" t="s">
        <v>8</v>
      </c>
      <c r="B169" s="8"/>
      <c r="C169" s="8" t="s">
        <v>0</v>
      </c>
    </row>
    <row r="170" spans="1:3" ht="12.75" hidden="1" outlineLevel="1">
      <c r="A170" s="6" t="s">
        <v>9</v>
      </c>
      <c r="B170" s="8"/>
      <c r="C170" s="8" t="s">
        <v>0</v>
      </c>
    </row>
    <row r="171" spans="1:3" ht="12.75" hidden="1" outlineLevel="1">
      <c r="A171" s="6" t="s">
        <v>10</v>
      </c>
      <c r="B171" s="8"/>
      <c r="C171" s="8" t="s">
        <v>0</v>
      </c>
    </row>
    <row r="172" spans="1:3" ht="12.75" hidden="1" outlineLevel="1">
      <c r="A172" s="6" t="s">
        <v>12</v>
      </c>
      <c r="B172" s="8"/>
      <c r="C172" s="8" t="s">
        <v>0</v>
      </c>
    </row>
    <row r="173" spans="1:3" ht="12.75" hidden="1" outlineLevel="1">
      <c r="A173" s="6" t="s">
        <v>13</v>
      </c>
      <c r="B173" s="8"/>
      <c r="C173" s="8" t="s">
        <v>0</v>
      </c>
    </row>
    <row r="174" spans="1:3" ht="12.75" hidden="1" outlineLevel="1">
      <c r="A174" s="6" t="s">
        <v>14</v>
      </c>
      <c r="B174" s="8"/>
      <c r="C174" s="8" t="s">
        <v>0</v>
      </c>
    </row>
    <row r="175" spans="1:3" ht="12.75" hidden="1" outlineLevel="1">
      <c r="A175" s="6" t="s">
        <v>15</v>
      </c>
      <c r="B175" s="8"/>
      <c r="C175" s="8" t="s">
        <v>0</v>
      </c>
    </row>
    <row r="176" spans="1:3" ht="12.75" hidden="1" outlineLevel="1">
      <c r="A176" s="6" t="s">
        <v>16</v>
      </c>
      <c r="B176" s="8"/>
      <c r="C176" s="8" t="s">
        <v>0</v>
      </c>
    </row>
    <row r="177" spans="1:3" ht="12.75" hidden="1" outlineLevel="1">
      <c r="A177" s="6" t="s">
        <v>17</v>
      </c>
      <c r="B177" s="8"/>
      <c r="C177" s="8" t="s">
        <v>0</v>
      </c>
    </row>
    <row r="178" spans="1:3" ht="12.75" hidden="1" outlineLevel="1">
      <c r="A178" s="6" t="s">
        <v>18</v>
      </c>
      <c r="B178" s="8"/>
      <c r="C178" s="8" t="s">
        <v>0</v>
      </c>
    </row>
    <row r="179" spans="1:3" ht="12.75" hidden="1" outlineLevel="1">
      <c r="A179" s="6" t="s">
        <v>19</v>
      </c>
      <c r="B179" s="8"/>
      <c r="C179" s="8" t="s">
        <v>0</v>
      </c>
    </row>
    <row r="180" spans="1:3" ht="12.75" hidden="1" outlineLevel="1">
      <c r="A180" s="6" t="s">
        <v>20</v>
      </c>
      <c r="B180" s="8"/>
      <c r="C180" s="8" t="s">
        <v>0</v>
      </c>
    </row>
    <row r="181" spans="1:3" ht="12.75" hidden="1" outlineLevel="1">
      <c r="A181" s="6" t="s">
        <v>21</v>
      </c>
      <c r="B181" s="8"/>
      <c r="C181" s="8" t="s">
        <v>0</v>
      </c>
    </row>
    <row r="182" spans="1:3" ht="12.75" hidden="1" outlineLevel="1">
      <c r="A182" s="6" t="s">
        <v>22</v>
      </c>
      <c r="B182" s="8"/>
      <c r="C182" s="8" t="s">
        <v>0</v>
      </c>
    </row>
    <row r="183" spans="1:3" ht="12.75" hidden="1" outlineLevel="1">
      <c r="A183" s="6" t="s">
        <v>13</v>
      </c>
      <c r="B183" s="8"/>
      <c r="C183" s="8" t="s">
        <v>0</v>
      </c>
    </row>
    <row r="184" spans="1:3" ht="12.75" hidden="1" outlineLevel="1">
      <c r="A184" s="6" t="s">
        <v>14</v>
      </c>
      <c r="B184" s="8"/>
      <c r="C184" s="8" t="s">
        <v>0</v>
      </c>
    </row>
    <row r="185" spans="1:3" ht="12.75" hidden="1" outlineLevel="1">
      <c r="A185" s="6" t="s">
        <v>15</v>
      </c>
      <c r="B185" s="8"/>
      <c r="C185" s="8" t="s">
        <v>0</v>
      </c>
    </row>
    <row r="186" spans="1:3" ht="12.75" hidden="1" outlineLevel="1">
      <c r="A186" s="6" t="s">
        <v>16</v>
      </c>
      <c r="B186" s="8"/>
      <c r="C186" s="8" t="s">
        <v>0</v>
      </c>
    </row>
    <row r="187" spans="1:3" ht="12.75" hidden="1" outlineLevel="1">
      <c r="A187" s="6" t="s">
        <v>17</v>
      </c>
      <c r="B187" s="8"/>
      <c r="C187" s="8" t="s">
        <v>0</v>
      </c>
    </row>
    <row r="188" spans="1:3" ht="12.75" hidden="1" outlineLevel="1">
      <c r="A188" s="6" t="s">
        <v>18</v>
      </c>
      <c r="B188" s="8"/>
      <c r="C188" s="8" t="s">
        <v>0</v>
      </c>
    </row>
    <row r="189" spans="1:3" ht="12.75" hidden="1" outlineLevel="1">
      <c r="A189" s="6" t="s">
        <v>19</v>
      </c>
      <c r="B189" s="8"/>
      <c r="C189" s="8" t="s">
        <v>0</v>
      </c>
    </row>
    <row r="190" spans="1:3" ht="12.75" hidden="1" outlineLevel="1">
      <c r="A190" s="6" t="s">
        <v>23</v>
      </c>
      <c r="B190" s="8"/>
      <c r="C190" s="8" t="s">
        <v>0</v>
      </c>
    </row>
    <row r="191" spans="1:3" ht="12.75" hidden="1" outlineLevel="1">
      <c r="A191" s="6" t="s">
        <v>24</v>
      </c>
      <c r="B191" s="8"/>
      <c r="C191" s="8" t="s">
        <v>0</v>
      </c>
    </row>
    <row r="192" spans="1:3" ht="12.75" hidden="1" outlineLevel="1">
      <c r="A192" s="6" t="s">
        <v>25</v>
      </c>
      <c r="B192" s="8"/>
      <c r="C192" s="8" t="s">
        <v>96</v>
      </c>
    </row>
    <row r="193" spans="1:3" ht="12.75" hidden="1" outlineLevel="1">
      <c r="A193" s="7" t="s">
        <v>26</v>
      </c>
      <c r="B193" s="8"/>
      <c r="C193" s="8" t="s">
        <v>0</v>
      </c>
    </row>
    <row r="194" spans="1:3" ht="12.75" hidden="1" outlineLevel="1">
      <c r="A194" s="6" t="s">
        <v>27</v>
      </c>
      <c r="B194" s="8"/>
      <c r="C194" s="8" t="s">
        <v>0</v>
      </c>
    </row>
    <row r="195" spans="1:3" ht="12.75" hidden="1" outlineLevel="1">
      <c r="A195" s="6" t="s">
        <v>28</v>
      </c>
      <c r="B195" s="8"/>
      <c r="C195" s="8" t="s">
        <v>0</v>
      </c>
    </row>
    <row r="196" spans="1:3" ht="12.75" hidden="1" outlineLevel="1">
      <c r="A196" s="6" t="s">
        <v>30</v>
      </c>
      <c r="B196" s="8"/>
      <c r="C196" s="8" t="s">
        <v>0</v>
      </c>
    </row>
  </sheetData>
  <conditionalFormatting sqref="C1:C65536">
    <cfRule type="cellIs" priority="1" dxfId="0" operator="equal" stopIfTrue="1">
      <formula>"PASS"</formula>
    </cfRule>
    <cfRule type="cellIs" priority="2" dxfId="3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liran</dc:creator>
  <cp:keywords/>
  <dc:description/>
  <cp:lastModifiedBy>IBM</cp:lastModifiedBy>
  <cp:lastPrinted>2006-04-11T08:37:44Z</cp:lastPrinted>
  <dcterms:created xsi:type="dcterms:W3CDTF">2005-07-28T10:51:20Z</dcterms:created>
  <dcterms:modified xsi:type="dcterms:W3CDTF">2007-02-27T00:46:51Z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